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чай, кофе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<sst xmlns="http://schemas.openxmlformats.org/spreadsheetml/2006/main" count="25" uniqueCount="23">
  <si>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</si>
  <si>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</si>
  <si>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</si>
  <si>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</si>
  <si>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</si>
  <si>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</si>
  <si>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шт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</si>
  <si>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</si>
  <si>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</si>
  <si>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</si>
  <si>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Чай черный байховый</t>
  </si>
  <si>
    <t>Кофейный напиток</t>
  </si>
  <si>
    <t>Данные  мониторинга РЭК – департамента цен и тарифов КК (www.rek23.ru. от 01.06.2012г.)</t>
  </si>
  <si>
    <t>к Извещению о проведении</t>
  </si>
  <si>
    <t>запроса ценовых котировок</t>
  </si>
  <si>
    <t>Коммерческое предложение  № 158 от 18.05.2012</t>
  </si>
  <si>
    <t>Коммерческое предложение № 145 от 24.05.2012</t>
  </si>
  <si>
    <t>Коммерческое предложение № 94 от 01.06.2012</t>
  </si>
  <si>
    <t>Начальник отдела мониторинга ГАУ КК "ЦОП УСЗН"</t>
  </si>
  <si>
    <t>С.А. Гусева</t>
  </si>
  <si>
    <t>Приложение № 3</t>
  </si>
  <si>
    <t>Какао порошок</t>
  </si>
  <si>
    <t>Обоснование начальной (максимальной) цены договора 
на поставку продуктов питания (Чай, кофе, какао)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</si>
</sst>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[Red]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2" fontId="7" fillId="0" borderId="10" xfId="53" applyNumberFormat="1" applyFont="1" applyBorder="1" applyAlignment="1">
      <alignment vertical="top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8" fillId="0" borderId="12" xfId="0" applyFont="1" applyFill="1" applyBorder="1" applyAlignment="1" applyProtection="1">
      <alignment wrapText="1"/>
      <protection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65" fontId="46" fillId="0" borderId="10" xfId="0" applyNumberFormat="1" applyFont="1" applyBorder="1" applyAlignment="1">
      <alignment horizontal="center"/>
    </xf>
    <xf numFmtId="0" fontId="29" fillId="0" borderId="0" xfId="0" applyFont="1" applyFill="1" applyAlignment="1" applyProtection="1">
      <alignment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7" fillId="0" borderId="13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7" fillId="0" borderId="15" xfId="52" applyFont="1" applyBorder="1" applyAlignment="1">
      <alignment horizontal="center"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="85" zoomScaleNormal="85" zoomScaleSheetLayoutView="85" zoomScalePageLayoutView="0" workbookViewId="0" topLeftCell="A1">
      <selection activeCell="B6" sqref="B6:J6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8.8515625" style="0" customWidth="1"/>
    <col min="4" max="4" width="8.00390625" style="0" customWidth="1"/>
    <col min="5" max="5" width="12.421875" style="0" customWidth="1"/>
    <col min="6" max="7" width="9.140625" style="0" customWidth="1"/>
    <col min="8" max="8" width="9.8515625" style="0" customWidth="1"/>
    <col min="9" max="9" width="10.8515625" style="0" customWidth="1"/>
    <col min="10" max="10" width="12.421875" style="0" customWidth="1"/>
  </cols>
  <sheetData>
    <row r="1" spans="8:10" ht="15">
      <c r="H1" s="22" t="s">
        <v>20</v>
      </c>
      <c r="I1" s="23"/>
      <c r="J1" s="23"/>
    </row>
    <row r="2" spans="8:10" ht="15">
      <c r="H2" s="22" t="s">
        <v>13</v>
      </c>
      <c r="I2" s="23"/>
      <c r="J2" s="23"/>
    </row>
    <row r="3" spans="8:10" ht="15">
      <c r="H3" s="22" t="s">
        <v>14</v>
      </c>
      <c r="I3" s="23"/>
      <c r="J3" s="23"/>
    </row>
    <row r="4" spans="8:10" ht="15.75">
      <c r="H4" s="11"/>
      <c r="I4" s="12"/>
      <c r="J4" s="12"/>
    </row>
    <row r="5" spans="1:10" ht="42" customHeight="1">
      <c r="A5" s="1"/>
      <c r="B5" s="27" t="s">
        <v>22</v>
      </c>
      <c r="C5" s="28"/>
      <c r="D5" s="28"/>
      <c r="E5" s="28"/>
      <c r="F5" s="28"/>
      <c r="G5" s="28"/>
      <c r="H5" s="28"/>
      <c r="I5" s="28"/>
      <c r="J5" s="28"/>
    </row>
    <row r="6" spans="1:17" ht="18.75">
      <c r="A6" s="1"/>
      <c r="B6" s="29" t="s">
        <v>0</v>
      </c>
      <c r="C6" s="29"/>
      <c r="D6" s="29"/>
      <c r="E6" s="29"/>
      <c r="F6" s="29"/>
      <c r="G6" s="29"/>
      <c r="H6" s="29"/>
      <c r="I6" s="29"/>
      <c r="J6" s="29"/>
      <c r="O6" s="20"/>
      <c r="P6" s="21"/>
      <c r="Q6" s="21"/>
    </row>
    <row r="7" spans="1:17" ht="18.75">
      <c r="A7" s="1"/>
      <c r="B7" s="1"/>
      <c r="C7" s="1"/>
      <c r="D7" s="1"/>
      <c r="E7" s="1"/>
      <c r="F7" s="1"/>
      <c r="G7" s="1"/>
      <c r="H7" s="1"/>
      <c r="I7" s="1"/>
      <c r="J7" s="1"/>
      <c r="O7" s="20"/>
      <c r="P7" s="21"/>
      <c r="Q7" s="21"/>
    </row>
    <row r="8" spans="1:17" ht="31.5" customHeight="1">
      <c r="A8" s="15" t="s">
        <v>1</v>
      </c>
      <c r="B8" s="16" t="s">
        <v>2</v>
      </c>
      <c r="C8" s="17" t="s">
        <v>3</v>
      </c>
      <c r="D8" s="17" t="s">
        <v>4</v>
      </c>
      <c r="E8" s="24" t="s">
        <v>9</v>
      </c>
      <c r="F8" s="25"/>
      <c r="G8" s="25"/>
      <c r="H8" s="26"/>
      <c r="I8" s="17" t="s">
        <v>7</v>
      </c>
      <c r="J8" s="17" t="s">
        <v>5</v>
      </c>
      <c r="O8" s="20"/>
      <c r="P8" s="21"/>
      <c r="Q8" s="21"/>
    </row>
    <row r="9" spans="1:10" ht="173.25" customHeight="1">
      <c r="A9" s="15"/>
      <c r="B9" s="16"/>
      <c r="C9" s="17"/>
      <c r="D9" s="17"/>
      <c r="E9" s="8" t="s">
        <v>12</v>
      </c>
      <c r="F9" s="8" t="s">
        <v>15</v>
      </c>
      <c r="G9" s="8" t="s">
        <v>16</v>
      </c>
      <c r="H9" s="8" t="s">
        <v>17</v>
      </c>
      <c r="I9" s="17"/>
      <c r="J9" s="17"/>
    </row>
    <row r="10" spans="1:10" ht="15">
      <c r="A10" s="9">
        <v>1</v>
      </c>
      <c r="B10" s="2" t="s">
        <v>10</v>
      </c>
      <c r="C10" s="3" t="s">
        <v>6</v>
      </c>
      <c r="D10" s="13">
        <v>14245</v>
      </c>
      <c r="E10" s="6">
        <v>24</v>
      </c>
      <c r="F10" s="6">
        <v>24</v>
      </c>
      <c r="G10" s="6">
        <v>25</v>
      </c>
      <c r="H10" s="6">
        <v>26</v>
      </c>
      <c r="I10" s="6">
        <f>AVERAGE(E10:H10)</f>
        <v>24.75</v>
      </c>
      <c r="J10" s="6">
        <f>ROUND(I10*D10,2)</f>
        <v>352563.75</v>
      </c>
    </row>
    <row r="11" spans="1:10" ht="15">
      <c r="A11" s="9">
        <v>2</v>
      </c>
      <c r="B11" s="2" t="s">
        <v>21</v>
      </c>
      <c r="C11" s="3" t="s">
        <v>6</v>
      </c>
      <c r="D11" s="13">
        <v>9443</v>
      </c>
      <c r="E11" s="6">
        <v>26.8</v>
      </c>
      <c r="F11" s="6">
        <v>27</v>
      </c>
      <c r="G11" s="6">
        <v>28</v>
      </c>
      <c r="H11" s="6">
        <v>28</v>
      </c>
      <c r="I11" s="6">
        <f>AVERAGE(E11:H11)</f>
        <v>27.45</v>
      </c>
      <c r="J11" s="6">
        <f>ROUND(I11*D11,2)</f>
        <v>259210.35</v>
      </c>
    </row>
    <row r="12" spans="1:10" ht="15">
      <c r="A12" s="10">
        <v>3</v>
      </c>
      <c r="B12" s="2" t="s">
        <v>11</v>
      </c>
      <c r="C12" s="3" t="s">
        <v>6</v>
      </c>
      <c r="D12" s="13">
        <v>8509</v>
      </c>
      <c r="E12" s="6">
        <v>22.6</v>
      </c>
      <c r="F12" s="6">
        <v>24</v>
      </c>
      <c r="G12" s="6">
        <v>23.5</v>
      </c>
      <c r="H12" s="6">
        <v>25</v>
      </c>
      <c r="I12" s="6">
        <f>AVERAGE(E12:H12)</f>
        <v>23.775</v>
      </c>
      <c r="J12" s="6">
        <f>ROUND(I12*D12,2)</f>
        <v>202301.48</v>
      </c>
    </row>
    <row r="13" spans="1:10" ht="15">
      <c r="A13" s="4" t="s">
        <v>8</v>
      </c>
      <c r="B13" s="7"/>
      <c r="C13" s="7"/>
      <c r="D13" s="7"/>
      <c r="E13" s="7"/>
      <c r="F13" s="7"/>
      <c r="G13" s="7"/>
      <c r="H13" s="7"/>
      <c r="I13" s="7"/>
      <c r="J13" s="5">
        <f>SUM(J10:J12)</f>
        <v>814075.58</v>
      </c>
    </row>
    <row r="16" spans="1:10" s="14" customFormat="1" ht="15.75">
      <c r="A16" s="18" t="s">
        <v>18</v>
      </c>
      <c r="B16" s="18"/>
      <c r="C16" s="18"/>
      <c r="D16" s="18"/>
      <c r="E16" s="18"/>
      <c r="F16" s="19" t="s">
        <v>19</v>
      </c>
      <c r="G16" s="19"/>
      <c r="H16" s="19"/>
      <c r="I16" s="19"/>
      <c r="J16" s="19"/>
    </row>
  </sheetData>
  <sheetProtection/>
  <mergeCells count="17">
    <mergeCell ref="O6:Q6"/>
    <mergeCell ref="O7:Q7"/>
    <mergeCell ref="O8:Q8"/>
    <mergeCell ref="H1:J1"/>
    <mergeCell ref="H2:J2"/>
    <mergeCell ref="H3:J3"/>
    <mergeCell ref="E8:H8"/>
    <mergeCell ref="B5:J5"/>
    <mergeCell ref="B6:J6"/>
    <mergeCell ref="A8:A9"/>
    <mergeCell ref="B8:B9"/>
    <mergeCell ref="C8:C9"/>
    <mergeCell ref="A16:E16"/>
    <mergeCell ref="F16:J16"/>
    <mergeCell ref="D8:D9"/>
    <mergeCell ref="I8:I9"/>
    <mergeCell ref="J8:J9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User11</cp:lastModifiedBy>
  <cp:lastPrinted>2012-05-28T12:36:01Z</cp:lastPrinted>
  <dcterms:created xsi:type="dcterms:W3CDTF">2012-05-14T14:53:32Z</dcterms:created>
  <dcterms:modified xsi:type="dcterms:W3CDTF">2012-06-14T07:19:43Z</dcterms:modified>
  <cp:category/>
  <cp:version/>
  <cp:contentType/>
  <cp:contentStatus/>
</cp:coreProperties>
</file>